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Kategória C" sheetId="1" r:id="rId1"/>
    <sheet name="Kategória D" sheetId="2" r:id="rId2"/>
    <sheet name="Kategória E" sheetId="3" r:id="rId3"/>
    <sheet name="Kategória F" sheetId="4" r:id="rId4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19" authorId="0">
      <text>
        <r>
          <rPr>
            <b/>
            <sz val="8"/>
            <color indexed="8"/>
            <rFont val="Times New Roman"/>
            <family val="1"/>
          </rPr>
          <t xml:space="preserve">zapísať v tvare priezvisko a krstné meno
</t>
        </r>
      </text>
    </comment>
    <comment ref="C19" authorId="0">
      <text>
        <r>
          <rPr>
            <b/>
            <sz val="8"/>
            <color indexed="8"/>
            <rFont val="Times New Roman"/>
            <family val="1"/>
          </rPr>
          <t>zapísať v tvare typ školy, názov školy, ulica, číslo, obec</t>
        </r>
      </text>
    </comment>
    <comment ref="G19" authorId="0">
      <text>
        <r>
          <rPr>
            <b/>
            <sz val="8"/>
            <color indexed="8"/>
            <rFont val="Times New Roman"/>
            <family val="1"/>
          </rPr>
          <t xml:space="preserve">zapísať v tvare iniciálka krstného mena a priezvisko (bez titulu)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zapísať v tvare priezvisko a krstné meno
</t>
        </r>
      </text>
    </comment>
    <comment ref="C15" authorId="0">
      <text>
        <r>
          <rPr>
            <b/>
            <sz val="8"/>
            <color indexed="8"/>
            <rFont val="Times New Roman"/>
            <family val="1"/>
          </rPr>
          <t>zapísať v tvare typ školy, názov školy, ulica, číslo, obec</t>
        </r>
      </text>
    </comment>
    <comment ref="G15" authorId="0">
      <text>
        <r>
          <rPr>
            <b/>
            <sz val="8"/>
            <color indexed="8"/>
            <rFont val="Times New Roman"/>
            <family val="1"/>
          </rPr>
          <t xml:space="preserve">zapísať v tvare iniciálka krstného mena a priezvisko (bez titulu)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18" authorId="0">
      <text>
        <r>
          <rPr>
            <b/>
            <sz val="8"/>
            <color indexed="8"/>
            <rFont val="Times New Roman"/>
            <family val="1"/>
          </rPr>
          <t xml:space="preserve">zapísať v tvare priezvisko a krstné meno
</t>
        </r>
      </text>
    </comment>
    <comment ref="C18" authorId="0">
      <text>
        <r>
          <rPr>
            <b/>
            <sz val="8"/>
            <color indexed="8"/>
            <rFont val="Times New Roman"/>
            <family val="1"/>
          </rPr>
          <t>zapísať v tvare typ školy, názov školy, ulica, číslo, obec</t>
        </r>
      </text>
    </comment>
    <comment ref="G18" authorId="0">
      <text>
        <r>
          <rPr>
            <b/>
            <sz val="8"/>
            <color indexed="8"/>
            <rFont val="Times New Roman"/>
            <family val="1"/>
          </rPr>
          <t xml:space="preserve">zapísať v tvare iniciálka krstného mena a priezvisko (bez titulu)
</t>
        </r>
      </text>
    </comment>
  </commentList>
</comments>
</file>

<file path=xl/sharedStrings.xml><?xml version="1.0" encoding="utf-8"?>
<sst xmlns="http://schemas.openxmlformats.org/spreadsheetml/2006/main" count="215" uniqueCount="98">
  <si>
    <t>Výsledková listina obvodného kola Dejepisnej olympiády</t>
  </si>
  <si>
    <t xml:space="preserve">7. ročník, školský rok 2014/2015, kategória C </t>
  </si>
  <si>
    <t>Okres : Veľký Krtíš, 12. 2. 2015,Centrum voľného času, P. O. Hviezdoslava 51, 99001 Veľký Krtíš</t>
  </si>
  <si>
    <t>Poradie</t>
  </si>
  <si>
    <t>Priezvisko a meno</t>
  </si>
  <si>
    <t>Názov a adresa školy</t>
  </si>
  <si>
    <t>Test z vybraného učiva
a monotematickej časti
(max. 90 b.)</t>
  </si>
  <si>
    <t>Test z regionálnej histórie
(max. 10 b.)</t>
  </si>
  <si>
    <t>Test spolu
(max. 100 b.)</t>
  </si>
  <si>
    <t>Žiaka/žiačku pripravoval/a</t>
  </si>
  <si>
    <t>1.</t>
  </si>
  <si>
    <t xml:space="preserve"> Illéšová Viera</t>
  </si>
  <si>
    <t>OGY V. Krtíš</t>
  </si>
  <si>
    <t>PaedDr. Pastorková</t>
  </si>
  <si>
    <t>2.</t>
  </si>
  <si>
    <t xml:space="preserve"> Jakušová Daniela</t>
  </si>
  <si>
    <t>ZŠ V. Krtíš, A.H.Škultétyho</t>
  </si>
  <si>
    <t>Mgr. Schmidtová</t>
  </si>
  <si>
    <t>3.</t>
  </si>
  <si>
    <t xml:space="preserve"> Libiak  Jakub</t>
  </si>
  <si>
    <t>ZŠ V. Krtíš,Komenského</t>
  </si>
  <si>
    <t>Mgr. Kiapešová</t>
  </si>
  <si>
    <t>4.</t>
  </si>
  <si>
    <t xml:space="preserve"> Cirbusová  Vanesa</t>
  </si>
  <si>
    <t>5.</t>
  </si>
  <si>
    <t xml:space="preserve">Kováč Adam </t>
  </si>
  <si>
    <t>ZŠ s MŠ M. Kameň</t>
  </si>
  <si>
    <t>Mgr. Štefanidesová</t>
  </si>
  <si>
    <t>6.</t>
  </si>
  <si>
    <t xml:space="preserve">Stehlíková Diana </t>
  </si>
  <si>
    <t>7.</t>
  </si>
  <si>
    <t xml:space="preserve">Cseri Tomáš </t>
  </si>
  <si>
    <t>ZŠ s MŠ Hrušov</t>
  </si>
  <si>
    <t>Mgr. Brezovský</t>
  </si>
  <si>
    <t>8.</t>
  </si>
  <si>
    <t xml:space="preserve"> Benko Adrián</t>
  </si>
  <si>
    <t xml:space="preserve"> 9.</t>
  </si>
  <si>
    <t xml:space="preserve"> Udvardyová Sabína</t>
  </si>
  <si>
    <t>ZŠ s MŠ Želovce</t>
  </si>
  <si>
    <t>Ing. Balga</t>
  </si>
  <si>
    <t xml:space="preserve"> Balla Martin</t>
  </si>
  <si>
    <t>11.</t>
  </si>
  <si>
    <t xml:space="preserve">Kľuková Viktória </t>
  </si>
  <si>
    <t>ZŠ s MŠ Dolná Strehová</t>
  </si>
  <si>
    <t>Mgr. Demeterová</t>
  </si>
  <si>
    <t xml:space="preserve">Predseda OK DO: PaedDr. Pavel Antolov   </t>
  </si>
  <si>
    <t>ÚR - nad 60 bodov</t>
  </si>
  <si>
    <t xml:space="preserve">7. ročník, školský rok 2014/2015, kategória D </t>
  </si>
  <si>
    <t xml:space="preserve"> Matušovová Sofia</t>
  </si>
  <si>
    <t xml:space="preserve">ZŠ s MŠ  Želovce </t>
  </si>
  <si>
    <t>RNDr. Majoroš</t>
  </si>
  <si>
    <t xml:space="preserve"> Nemčoková Barbara</t>
  </si>
  <si>
    <t xml:space="preserve"> Navrátil Jakub</t>
  </si>
  <si>
    <t>ZŠ V. Krtíš, Komenského</t>
  </si>
  <si>
    <t xml:space="preserve"> Balla Lukáš</t>
  </si>
  <si>
    <t xml:space="preserve">Zúbek Nikolas </t>
  </si>
  <si>
    <t>ZŠ s MŠ  Želovce</t>
  </si>
  <si>
    <t xml:space="preserve"> Holubová Anna</t>
  </si>
  <si>
    <t>ZŠ s MŠ Nenince</t>
  </si>
  <si>
    <t>Mgr. Vozárová</t>
  </si>
  <si>
    <t xml:space="preserve"> Krajči Adam</t>
  </si>
  <si>
    <t>ZŠ s MŠ Hrušov</t>
  </si>
  <si>
    <t xml:space="preserve"> Lekýrová Radoslava</t>
  </si>
  <si>
    <t>9.</t>
  </si>
  <si>
    <t xml:space="preserve"> Chabrečeková Vladimíra</t>
  </si>
  <si>
    <t>10.</t>
  </si>
  <si>
    <t xml:space="preserve">Ragačová Natália </t>
  </si>
  <si>
    <t>Mgr.Bobáľ</t>
  </si>
  <si>
    <t xml:space="preserve">7. ročník, školský rok 2014/2015, kategória E </t>
  </si>
  <si>
    <t xml:space="preserve">Celleng Stanislav </t>
  </si>
  <si>
    <t>Tuček Peter</t>
  </si>
  <si>
    <t>ZŠ s MŠ Čebovce</t>
  </si>
  <si>
    <t>Mgr. Ďorďová</t>
  </si>
  <si>
    <t xml:space="preserve"> Šebo Martin</t>
  </si>
  <si>
    <t>Koroncziová Ester Sarah</t>
  </si>
  <si>
    <t>Hívešová Ľubica</t>
  </si>
  <si>
    <t>ZŠ s MŠ Nenince</t>
  </si>
  <si>
    <t>Adam  Alexander</t>
  </si>
  <si>
    <t>Ďurkovičová Alexandra</t>
  </si>
  <si>
    <t>Mgr. Budaiová</t>
  </si>
  <si>
    <t>FlokRoderik</t>
  </si>
  <si>
    <t>ZŠ V. Krtíš, Poľná 1</t>
  </si>
  <si>
    <t>Mgr. Tóthová</t>
  </si>
  <si>
    <t>Močárová Alexandra</t>
  </si>
  <si>
    <t xml:space="preserve"> Zvara Milan</t>
  </si>
  <si>
    <t>Predseda OK DO: PaedDr. Pavel Antolov</t>
  </si>
  <si>
    <t xml:space="preserve">7. ročník, školský rok 2014/2015, kategória F </t>
  </si>
  <si>
    <t xml:space="preserve"> Martin  Kyseľ</t>
  </si>
  <si>
    <t xml:space="preserve"> Martin  Bendík</t>
  </si>
  <si>
    <t xml:space="preserve"> Matušovová Michaela</t>
  </si>
  <si>
    <t xml:space="preserve"> Resutíková Saša</t>
  </si>
  <si>
    <t xml:space="preserve"> Petráš Christopher</t>
  </si>
  <si>
    <t xml:space="preserve"> Babiar Mário</t>
  </si>
  <si>
    <t xml:space="preserve"> Fonód Filip</t>
  </si>
  <si>
    <t xml:space="preserve"> Halfarová Kateřina</t>
  </si>
  <si>
    <t xml:space="preserve"> Bosmanová Terézia</t>
  </si>
  <si>
    <t xml:space="preserve">Ružinská Zuzana </t>
  </si>
  <si>
    <t xml:space="preserve">Püšpöky Sedrik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</si>
</sst>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?0"/>
  </numFmts>
  <fonts count="31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2"/>
      <color indexed="10"/>
      <name val="Times New Roman"/>
      <family val="1"/>
    </font>
    <font>
      <b/>
      <sz val="9"/>
      <color indexed="10"/>
      <name val="Arial CE"/>
      <family val="2"/>
    </font>
    <font>
      <sz val="12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Arial CE"/>
      <family val="2"/>
    </font>
    <font>
      <b/>
      <sz val="11"/>
      <color indexed="10"/>
      <name val="Times New Roman"/>
      <family val="1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9" fontId="1" fillId="0" borderId="0" applyFill="0" applyBorder="0" applyAlignment="0" applyProtection="0"/>
    <xf numFmtId="0" fontId="0" fillId="18" borderId="5" applyNumberForma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64" fontId="22" fillId="0" borderId="10" xfId="0" applyNumberFormat="1" applyFont="1" applyBorder="1" applyAlignment="1">
      <alignment horizontal="center" vertical="center"/>
    </xf>
    <xf numFmtId="0" fontId="23" fillId="24" borderId="10" xfId="0" applyFont="1" applyFill="1" applyBorder="1" applyAlignment="1">
      <alignment vertical="top" wrapText="1"/>
    </xf>
    <xf numFmtId="1" fontId="24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/>
    </xf>
    <xf numFmtId="49" fontId="24" fillId="0" borderId="10" xfId="0" applyNumberFormat="1" applyFont="1" applyBorder="1" applyAlignment="1">
      <alignment horizontal="left" vertical="center"/>
    </xf>
    <xf numFmtId="0" fontId="25" fillId="24" borderId="10" xfId="0" applyFont="1" applyFill="1" applyBorder="1" applyAlignment="1">
      <alignment vertical="top" wrapText="1"/>
    </xf>
    <xf numFmtId="1" fontId="22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left" vertical="center"/>
    </xf>
    <xf numFmtId="0" fontId="25" fillId="0" borderId="10" xfId="0" applyFont="1" applyBorder="1" applyAlignment="1">
      <alignment/>
    </xf>
    <xf numFmtId="49" fontId="22" fillId="0" borderId="0" xfId="0" applyNumberFormat="1" applyFont="1" applyBorder="1" applyAlignment="1">
      <alignment horizontal="left" vertical="center"/>
    </xf>
    <xf numFmtId="0" fontId="27" fillId="24" borderId="10" xfId="0" applyFont="1" applyFill="1" applyBorder="1" applyAlignment="1">
      <alignment vertical="top" wrapText="1"/>
    </xf>
    <xf numFmtId="49" fontId="28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/>
    </xf>
    <xf numFmtId="164" fontId="24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center"/>
    </xf>
    <xf numFmtId="49" fontId="22" fillId="0" borderId="10" xfId="0" applyNumberFormat="1" applyFont="1" applyBorder="1" applyAlignment="1">
      <alignment horizontal="left" vertical="center" wrapText="1"/>
    </xf>
    <xf numFmtId="164" fontId="22" fillId="0" borderId="10" xfId="0" applyNumberFormat="1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vertical="top" wrapText="1"/>
    </xf>
    <xf numFmtId="1" fontId="22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164" fontId="21" fillId="19" borderId="10" xfId="0" applyNumberFormat="1" applyFont="1" applyFill="1" applyBorder="1" applyAlignment="1">
      <alignment horizontal="center" vertical="center" textRotation="90"/>
    </xf>
    <xf numFmtId="0" fontId="21" fillId="19" borderId="10" xfId="0" applyFont="1" applyFill="1" applyBorder="1" applyAlignment="1">
      <alignment horizontal="center" vertical="center"/>
    </xf>
    <xf numFmtId="0" fontId="21" fillId="19" borderId="10" xfId="0" applyFont="1" applyFill="1" applyBorder="1" applyAlignment="1">
      <alignment horizontal="center" vertical="center" textRotation="90" wrapText="1"/>
    </xf>
    <xf numFmtId="0" fontId="21" fillId="19" borderId="10" xfId="0" applyFont="1" applyFill="1" applyBorder="1" applyAlignment="1">
      <alignment horizontal="center" vertical="center" textRotation="90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PageLayoutView="0" workbookViewId="0" topLeftCell="A13">
      <selection activeCell="C20" sqref="C20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0.75390625" style="0" customWidth="1"/>
  </cols>
  <sheetData>
    <row r="1" spans="1:7" ht="16.5" customHeight="1">
      <c r="A1" s="24" t="s">
        <v>0</v>
      </c>
      <c r="B1" s="24"/>
      <c r="C1" s="24"/>
      <c r="D1" s="24"/>
      <c r="E1" s="24"/>
      <c r="F1" s="24"/>
      <c r="G1" s="24"/>
    </row>
    <row r="2" spans="1:7" ht="16.5" customHeight="1">
      <c r="A2" s="25" t="s">
        <v>1</v>
      </c>
      <c r="B2" s="25"/>
      <c r="C2" s="25"/>
      <c r="D2" s="25"/>
      <c r="E2" s="25"/>
      <c r="F2" s="25"/>
      <c r="G2" s="25"/>
    </row>
    <row r="3" spans="1:7" ht="5.25" customHeight="1">
      <c r="A3" s="1"/>
      <c r="B3" s="1"/>
      <c r="C3" s="1"/>
      <c r="D3" s="1"/>
      <c r="E3" s="1"/>
      <c r="F3" s="1"/>
      <c r="G3" s="1"/>
    </row>
    <row r="4" spans="1:7" ht="16.5" customHeight="1">
      <c r="A4" s="26" t="s">
        <v>2</v>
      </c>
      <c r="B4" s="26"/>
      <c r="C4" s="26"/>
      <c r="D4" s="26"/>
      <c r="E4" s="26"/>
      <c r="F4" s="26"/>
      <c r="G4" s="26"/>
    </row>
    <row r="5" spans="1:7" ht="12.75" customHeight="1">
      <c r="A5" s="2"/>
      <c r="B5" s="2"/>
      <c r="C5" s="2"/>
      <c r="D5" s="3"/>
      <c r="E5" s="3"/>
      <c r="F5" s="3"/>
      <c r="G5" s="3"/>
    </row>
    <row r="6" spans="1:7" ht="12.75" customHeight="1">
      <c r="A6" s="27" t="s">
        <v>3</v>
      </c>
      <c r="B6" s="28" t="s">
        <v>4</v>
      </c>
      <c r="C6" s="28" t="s">
        <v>5</v>
      </c>
      <c r="D6" s="29" t="s">
        <v>6</v>
      </c>
      <c r="E6" s="29" t="s">
        <v>7</v>
      </c>
      <c r="F6" s="29" t="s">
        <v>8</v>
      </c>
      <c r="G6" s="30" t="s">
        <v>9</v>
      </c>
    </row>
    <row r="7" spans="1:7" ht="12.75" customHeight="1">
      <c r="A7" s="27"/>
      <c r="B7" s="28"/>
      <c r="C7" s="28"/>
      <c r="D7" s="29"/>
      <c r="E7" s="29"/>
      <c r="F7" s="29"/>
      <c r="G7" s="30"/>
    </row>
    <row r="8" spans="1:7" ht="108" customHeight="1">
      <c r="A8" s="27"/>
      <c r="B8" s="28"/>
      <c r="C8" s="28"/>
      <c r="D8" s="29"/>
      <c r="E8" s="29"/>
      <c r="F8" s="29"/>
      <c r="G8" s="30"/>
    </row>
    <row r="9" spans="1:7" ht="13.5" customHeight="1">
      <c r="A9" s="4" t="s">
        <v>10</v>
      </c>
      <c r="B9" s="5" t="s">
        <v>11</v>
      </c>
      <c r="C9" s="5" t="s">
        <v>12</v>
      </c>
      <c r="D9" s="6">
        <v>62</v>
      </c>
      <c r="E9" s="6">
        <v>8</v>
      </c>
      <c r="F9" s="6">
        <f>D9+E9</f>
        <v>70</v>
      </c>
      <c r="G9" s="5" t="s">
        <v>13</v>
      </c>
    </row>
    <row r="10" spans="1:7" ht="13.5" customHeight="1">
      <c r="A10" s="4" t="s">
        <v>14</v>
      </c>
      <c r="B10" s="7" t="s">
        <v>15</v>
      </c>
      <c r="C10" s="5" t="s">
        <v>16</v>
      </c>
      <c r="D10" s="6">
        <v>52</v>
      </c>
      <c r="E10" s="6">
        <v>8</v>
      </c>
      <c r="F10" s="6">
        <f>D10+E10</f>
        <v>60</v>
      </c>
      <c r="G10" s="8" t="s">
        <v>17</v>
      </c>
    </row>
    <row r="11" spans="1:7" ht="13.5" customHeight="1">
      <c r="A11" s="4" t="s">
        <v>18</v>
      </c>
      <c r="B11" s="9" t="s">
        <v>19</v>
      </c>
      <c r="C11" s="9" t="s">
        <v>20</v>
      </c>
      <c r="D11" s="10">
        <v>50</v>
      </c>
      <c r="E11" s="10">
        <v>6</v>
      </c>
      <c r="F11" s="10">
        <f>D11+E11</f>
        <v>56</v>
      </c>
      <c r="G11" s="9" t="s">
        <v>21</v>
      </c>
    </row>
    <row r="12" spans="1:7" ht="13.5" customHeight="1">
      <c r="A12" s="4" t="s">
        <v>22</v>
      </c>
      <c r="B12" s="9" t="s">
        <v>23</v>
      </c>
      <c r="C12" s="9" t="s">
        <v>16</v>
      </c>
      <c r="D12" s="10">
        <v>46</v>
      </c>
      <c r="E12" s="10">
        <v>10</v>
      </c>
      <c r="F12" s="10">
        <v>56</v>
      </c>
      <c r="G12" s="11" t="s">
        <v>17</v>
      </c>
    </row>
    <row r="13" spans="1:7" ht="13.5" customHeight="1">
      <c r="A13" s="4" t="s">
        <v>24</v>
      </c>
      <c r="B13" s="9" t="s">
        <v>25</v>
      </c>
      <c r="C13" s="9" t="s">
        <v>26</v>
      </c>
      <c r="D13" s="10">
        <v>47</v>
      </c>
      <c r="E13" s="10">
        <v>8</v>
      </c>
      <c r="F13" s="10">
        <f>D13+E13</f>
        <v>55</v>
      </c>
      <c r="G13" s="11" t="s">
        <v>27</v>
      </c>
    </row>
    <row r="14" spans="1:7" ht="13.5" customHeight="1">
      <c r="A14" s="4" t="s">
        <v>28</v>
      </c>
      <c r="B14" s="9" t="s">
        <v>29</v>
      </c>
      <c r="C14" s="9" t="s">
        <v>16</v>
      </c>
      <c r="D14" s="10">
        <v>46</v>
      </c>
      <c r="E14" s="10">
        <v>7</v>
      </c>
      <c r="F14" s="10">
        <f>SUM(D14:E14)</f>
        <v>53</v>
      </c>
      <c r="G14" s="11" t="s">
        <v>17</v>
      </c>
    </row>
    <row r="15" spans="1:7" ht="13.5" customHeight="1">
      <c r="A15" s="4" t="s">
        <v>30</v>
      </c>
      <c r="B15" s="9" t="s">
        <v>31</v>
      </c>
      <c r="C15" s="9" t="s">
        <v>32</v>
      </c>
      <c r="D15" s="10">
        <v>41</v>
      </c>
      <c r="E15" s="10">
        <v>7</v>
      </c>
      <c r="F15" s="10">
        <f>D15+E15</f>
        <v>48</v>
      </c>
      <c r="G15" s="11" t="s">
        <v>33</v>
      </c>
    </row>
    <row r="16" spans="1:7" ht="13.5" customHeight="1">
      <c r="A16" s="4" t="s">
        <v>34</v>
      </c>
      <c r="B16" s="9" t="s">
        <v>35</v>
      </c>
      <c r="C16" s="9" t="s">
        <v>32</v>
      </c>
      <c r="D16" s="10">
        <v>42</v>
      </c>
      <c r="E16" s="10">
        <v>5</v>
      </c>
      <c r="F16" s="10">
        <f>D16+E16</f>
        <v>47</v>
      </c>
      <c r="G16" s="11" t="s">
        <v>33</v>
      </c>
    </row>
    <row r="17" spans="1:8" ht="13.5" customHeight="1">
      <c r="A17" s="4" t="s">
        <v>36</v>
      </c>
      <c r="B17" s="9" t="s">
        <v>37</v>
      </c>
      <c r="C17" s="12" t="s">
        <v>38</v>
      </c>
      <c r="D17" s="10">
        <v>34</v>
      </c>
      <c r="E17" s="10">
        <v>7</v>
      </c>
      <c r="F17" s="10">
        <f>D17+E17</f>
        <v>41</v>
      </c>
      <c r="G17" s="12" t="s">
        <v>39</v>
      </c>
      <c r="H17" s="13"/>
    </row>
    <row r="18" spans="1:8" ht="13.5" customHeight="1">
      <c r="A18" s="4">
        <v>10</v>
      </c>
      <c r="B18" s="12" t="s">
        <v>40</v>
      </c>
      <c r="C18" s="9" t="s">
        <v>12</v>
      </c>
      <c r="D18" s="10">
        <v>33</v>
      </c>
      <c r="E18" s="10">
        <v>9</v>
      </c>
      <c r="F18" s="10">
        <f>D18+E18</f>
        <v>42</v>
      </c>
      <c r="G18" s="9" t="s">
        <v>13</v>
      </c>
      <c r="H18" s="13"/>
    </row>
    <row r="19" spans="1:8" ht="13.5" customHeight="1">
      <c r="A19" s="4" t="s">
        <v>41</v>
      </c>
      <c r="B19" s="12" t="s">
        <v>42</v>
      </c>
      <c r="C19" s="14" t="s">
        <v>43</v>
      </c>
      <c r="D19" s="10">
        <v>32</v>
      </c>
      <c r="E19" s="10">
        <v>4</v>
      </c>
      <c r="F19" s="10">
        <f>D19+E19</f>
        <v>36</v>
      </c>
      <c r="G19" s="15" t="s">
        <v>44</v>
      </c>
      <c r="H19" s="13"/>
    </row>
    <row r="20" spans="1:7" ht="12.75">
      <c r="A20" s="16"/>
      <c r="B20" s="16"/>
      <c r="C20" s="31" t="s">
        <v>45</v>
      </c>
      <c r="D20" s="31"/>
      <c r="E20" s="31"/>
      <c r="F20" s="31"/>
      <c r="G20" s="31"/>
    </row>
    <row r="22" ht="12.75">
      <c r="B22" t="s">
        <v>46</v>
      </c>
    </row>
  </sheetData>
  <sheetProtection/>
  <mergeCells count="11">
    <mergeCell ref="C20:G20"/>
    <mergeCell ref="A1:G1"/>
    <mergeCell ref="A2:G2"/>
    <mergeCell ref="A4:G4"/>
    <mergeCell ref="A6:A8"/>
    <mergeCell ref="B6:B8"/>
    <mergeCell ref="C6:C8"/>
    <mergeCell ref="D6:D8"/>
    <mergeCell ref="E6:E8"/>
    <mergeCell ref="F6:F8"/>
    <mergeCell ref="G6:G8"/>
  </mergeCells>
  <printOptions horizontalCentered="1"/>
  <pageMargins left="0.7875" right="0.7875" top="0.6298611111111111" bottom="0.5798611111111112" header="0.5118055555555556" footer="0.5118055555555556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PageLayoutView="0" workbookViewId="0" topLeftCell="A7">
      <selection activeCell="C19" sqref="C19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0.75390625" style="0" customWidth="1"/>
  </cols>
  <sheetData>
    <row r="1" spans="1:7" ht="16.5" customHeight="1">
      <c r="A1" s="24" t="s">
        <v>0</v>
      </c>
      <c r="B1" s="24"/>
      <c r="C1" s="24"/>
      <c r="D1" s="24"/>
      <c r="E1" s="24"/>
      <c r="F1" s="24"/>
      <c r="G1" s="24"/>
    </row>
    <row r="2" spans="1:7" ht="16.5" customHeight="1">
      <c r="A2" s="25" t="s">
        <v>47</v>
      </c>
      <c r="B2" s="25"/>
      <c r="C2" s="25"/>
      <c r="D2" s="25"/>
      <c r="E2" s="25"/>
      <c r="F2" s="25"/>
      <c r="G2" s="25"/>
    </row>
    <row r="3" spans="1:7" ht="5.25" customHeight="1">
      <c r="A3" s="1"/>
      <c r="B3" s="1"/>
      <c r="C3" s="1"/>
      <c r="D3" s="1"/>
      <c r="E3" s="1"/>
      <c r="F3" s="1"/>
      <c r="G3" s="1"/>
    </row>
    <row r="4" spans="1:7" ht="16.5" customHeight="1">
      <c r="A4" s="26" t="s">
        <v>2</v>
      </c>
      <c r="B4" s="26"/>
      <c r="C4" s="26"/>
      <c r="D4" s="26"/>
      <c r="E4" s="26"/>
      <c r="F4" s="26"/>
      <c r="G4" s="26"/>
    </row>
    <row r="5" spans="1:7" ht="12.75" customHeight="1">
      <c r="A5" s="2"/>
      <c r="B5" s="2"/>
      <c r="C5" s="2"/>
      <c r="D5" s="3"/>
      <c r="E5" s="3"/>
      <c r="F5" s="3"/>
      <c r="G5" s="3"/>
    </row>
    <row r="6" spans="1:7" ht="12.75" customHeight="1">
      <c r="A6" s="27" t="s">
        <v>3</v>
      </c>
      <c r="B6" s="28" t="s">
        <v>4</v>
      </c>
      <c r="C6" s="28" t="s">
        <v>5</v>
      </c>
      <c r="D6" s="29" t="s">
        <v>6</v>
      </c>
      <c r="E6" s="29" t="s">
        <v>7</v>
      </c>
      <c r="F6" s="29" t="s">
        <v>8</v>
      </c>
      <c r="G6" s="30" t="s">
        <v>9</v>
      </c>
    </row>
    <row r="7" spans="1:7" ht="12.75" customHeight="1">
      <c r="A7" s="27"/>
      <c r="B7" s="28"/>
      <c r="C7" s="28"/>
      <c r="D7" s="29"/>
      <c r="E7" s="29"/>
      <c r="F7" s="29"/>
      <c r="G7" s="30"/>
    </row>
    <row r="8" spans="1:7" ht="108" customHeight="1">
      <c r="A8" s="27"/>
      <c r="B8" s="28"/>
      <c r="C8" s="28"/>
      <c r="D8" s="29"/>
      <c r="E8" s="29"/>
      <c r="F8" s="29"/>
      <c r="G8" s="30"/>
    </row>
    <row r="9" spans="1:7" ht="13.5" customHeight="1">
      <c r="A9" s="17" t="s">
        <v>10</v>
      </c>
      <c r="B9" s="5" t="s">
        <v>48</v>
      </c>
      <c r="C9" s="8" t="s">
        <v>49</v>
      </c>
      <c r="D9" s="6">
        <v>59</v>
      </c>
      <c r="E9" s="6">
        <v>1</v>
      </c>
      <c r="F9" s="6">
        <f aca="true" t="shared" si="0" ref="F9:F18">D9+E9</f>
        <v>60</v>
      </c>
      <c r="G9" s="5" t="s">
        <v>50</v>
      </c>
    </row>
    <row r="10" spans="1:7" ht="13.5" customHeight="1">
      <c r="A10" s="4" t="s">
        <v>14</v>
      </c>
      <c r="B10" s="9" t="s">
        <v>51</v>
      </c>
      <c r="C10" s="18" t="s">
        <v>12</v>
      </c>
      <c r="D10" s="10">
        <v>48</v>
      </c>
      <c r="E10" s="10">
        <v>7</v>
      </c>
      <c r="F10" s="10">
        <f t="shared" si="0"/>
        <v>55</v>
      </c>
      <c r="G10" s="9" t="s">
        <v>13</v>
      </c>
    </row>
    <row r="11" spans="1:7" ht="13.5" customHeight="1">
      <c r="A11" s="4" t="s">
        <v>18</v>
      </c>
      <c r="B11" s="9" t="s">
        <v>52</v>
      </c>
      <c r="C11" s="11" t="s">
        <v>53</v>
      </c>
      <c r="D11" s="10">
        <v>50</v>
      </c>
      <c r="E11" s="10">
        <v>4</v>
      </c>
      <c r="F11" s="10">
        <f t="shared" si="0"/>
        <v>54</v>
      </c>
      <c r="G11" s="9" t="s">
        <v>21</v>
      </c>
    </row>
    <row r="12" spans="1:7" ht="13.5" customHeight="1">
      <c r="A12" s="4" t="s">
        <v>22</v>
      </c>
      <c r="B12" s="9" t="s">
        <v>54</v>
      </c>
      <c r="C12" s="11" t="s">
        <v>53</v>
      </c>
      <c r="D12" s="10">
        <v>50</v>
      </c>
      <c r="E12" s="10">
        <v>3</v>
      </c>
      <c r="F12" s="10">
        <f t="shared" si="0"/>
        <v>53</v>
      </c>
      <c r="G12" s="9" t="s">
        <v>21</v>
      </c>
    </row>
    <row r="13" spans="1:7" ht="13.5" customHeight="1">
      <c r="A13" s="4" t="s">
        <v>24</v>
      </c>
      <c r="B13" s="9" t="s">
        <v>55</v>
      </c>
      <c r="C13" s="11" t="s">
        <v>56</v>
      </c>
      <c r="D13" s="10">
        <v>49</v>
      </c>
      <c r="E13" s="10">
        <v>2</v>
      </c>
      <c r="F13" s="10">
        <f t="shared" si="0"/>
        <v>51</v>
      </c>
      <c r="G13" s="9" t="s">
        <v>50</v>
      </c>
    </row>
    <row r="14" spans="1:7" ht="13.5" customHeight="1">
      <c r="A14" s="4" t="s">
        <v>28</v>
      </c>
      <c r="B14" s="9" t="s">
        <v>57</v>
      </c>
      <c r="C14" s="11" t="s">
        <v>58</v>
      </c>
      <c r="D14" s="10">
        <v>44</v>
      </c>
      <c r="E14" s="10">
        <v>7</v>
      </c>
      <c r="F14" s="10">
        <f t="shared" si="0"/>
        <v>51</v>
      </c>
      <c r="G14" s="9" t="s">
        <v>59</v>
      </c>
    </row>
    <row r="15" spans="1:7" ht="13.5" customHeight="1">
      <c r="A15" s="4" t="s">
        <v>30</v>
      </c>
      <c r="B15" s="9" t="s">
        <v>60</v>
      </c>
      <c r="C15" s="19" t="s">
        <v>61</v>
      </c>
      <c r="D15" s="10">
        <v>46</v>
      </c>
      <c r="E15" s="10">
        <v>4</v>
      </c>
      <c r="F15" s="10">
        <f t="shared" si="0"/>
        <v>50</v>
      </c>
      <c r="G15" s="9" t="s">
        <v>33</v>
      </c>
    </row>
    <row r="16" spans="1:7" ht="13.5" customHeight="1">
      <c r="A16" s="20" t="s">
        <v>34</v>
      </c>
      <c r="B16" s="9" t="s">
        <v>62</v>
      </c>
      <c r="C16" s="11" t="s">
        <v>12</v>
      </c>
      <c r="D16" s="10">
        <v>42</v>
      </c>
      <c r="E16" s="10">
        <v>5</v>
      </c>
      <c r="F16" s="10">
        <f t="shared" si="0"/>
        <v>47</v>
      </c>
      <c r="G16" s="9" t="s">
        <v>13</v>
      </c>
    </row>
    <row r="17" spans="1:7" ht="13.5" customHeight="1">
      <c r="A17" s="4" t="s">
        <v>63</v>
      </c>
      <c r="B17" s="9" t="s">
        <v>64</v>
      </c>
      <c r="C17" s="11" t="s">
        <v>61</v>
      </c>
      <c r="D17" s="10">
        <v>39</v>
      </c>
      <c r="E17" s="10">
        <v>1</v>
      </c>
      <c r="F17" s="10">
        <f t="shared" si="0"/>
        <v>40</v>
      </c>
      <c r="G17" s="9" t="s">
        <v>33</v>
      </c>
    </row>
    <row r="18" spans="1:7" ht="13.5" customHeight="1">
      <c r="A18" s="20" t="s">
        <v>65</v>
      </c>
      <c r="B18" s="9" t="s">
        <v>66</v>
      </c>
      <c r="C18" s="11" t="s">
        <v>16</v>
      </c>
      <c r="D18" s="10">
        <v>33</v>
      </c>
      <c r="E18" s="10">
        <v>6</v>
      </c>
      <c r="F18" s="10">
        <f t="shared" si="0"/>
        <v>39</v>
      </c>
      <c r="G18" s="9" t="s">
        <v>67</v>
      </c>
    </row>
    <row r="19" spans="1:7" ht="12.75">
      <c r="A19" s="16"/>
      <c r="B19" s="16"/>
      <c r="C19" s="31" t="s">
        <v>45</v>
      </c>
      <c r="D19" s="31"/>
      <c r="E19" s="31"/>
      <c r="F19" s="31"/>
      <c r="G19" s="31"/>
    </row>
    <row r="21" ht="12.75">
      <c r="B21" t="s">
        <v>46</v>
      </c>
    </row>
  </sheetData>
  <sheetProtection/>
  <mergeCells count="11">
    <mergeCell ref="C19:G19"/>
    <mergeCell ref="A1:G1"/>
    <mergeCell ref="A2:G2"/>
    <mergeCell ref="A4:G4"/>
    <mergeCell ref="A6:A8"/>
    <mergeCell ref="B6:B8"/>
    <mergeCell ref="C6:C8"/>
    <mergeCell ref="D6:D8"/>
    <mergeCell ref="E6:E8"/>
    <mergeCell ref="F6:F8"/>
    <mergeCell ref="G6:G8"/>
  </mergeCells>
  <printOptions horizontalCentered="1"/>
  <pageMargins left="0.7875" right="0.7875" top="0.6298611111111111" bottom="0.5798611111111112" header="0.5118055555555556" footer="0.5118055555555556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PageLayoutView="0" workbookViewId="0" topLeftCell="A8">
      <selection activeCell="J12" sqref="J12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0.75390625" style="0" customWidth="1"/>
  </cols>
  <sheetData>
    <row r="1" spans="1:7" ht="16.5" customHeight="1">
      <c r="A1" s="24" t="s">
        <v>0</v>
      </c>
      <c r="B1" s="24"/>
      <c r="C1" s="24"/>
      <c r="D1" s="24"/>
      <c r="E1" s="24"/>
      <c r="F1" s="24"/>
      <c r="G1" s="24"/>
    </row>
    <row r="2" spans="1:7" ht="16.5" customHeight="1">
      <c r="A2" s="25" t="s">
        <v>68</v>
      </c>
      <c r="B2" s="25"/>
      <c r="C2" s="25"/>
      <c r="D2" s="25"/>
      <c r="E2" s="25"/>
      <c r="F2" s="25"/>
      <c r="G2" s="25"/>
    </row>
    <row r="3" spans="1:7" ht="5.25" customHeight="1">
      <c r="A3" s="1"/>
      <c r="B3" s="1"/>
      <c r="C3" s="1"/>
      <c r="D3" s="1"/>
      <c r="E3" s="1"/>
      <c r="F3" s="1"/>
      <c r="G3" s="1"/>
    </row>
    <row r="4" spans="1:7" ht="16.5" customHeight="1">
      <c r="A4" s="26" t="s">
        <v>2</v>
      </c>
      <c r="B4" s="26"/>
      <c r="C4" s="26"/>
      <c r="D4" s="26"/>
      <c r="E4" s="26"/>
      <c r="F4" s="26"/>
      <c r="G4" s="26"/>
    </row>
    <row r="5" spans="1:7" ht="12.75" customHeight="1">
      <c r="A5" s="2"/>
      <c r="B5" s="2"/>
      <c r="C5" s="2"/>
      <c r="D5" s="3"/>
      <c r="E5" s="3"/>
      <c r="F5" s="3"/>
      <c r="G5" s="3"/>
    </row>
    <row r="6" spans="1:7" ht="12.75" customHeight="1">
      <c r="A6" s="27" t="s">
        <v>3</v>
      </c>
      <c r="B6" s="28" t="s">
        <v>4</v>
      </c>
      <c r="C6" s="28" t="s">
        <v>5</v>
      </c>
      <c r="D6" s="29" t="s">
        <v>6</v>
      </c>
      <c r="E6" s="29" t="s">
        <v>7</v>
      </c>
      <c r="F6" s="29" t="s">
        <v>8</v>
      </c>
      <c r="G6" s="30" t="s">
        <v>9</v>
      </c>
    </row>
    <row r="7" spans="1:7" ht="12.75" customHeight="1">
      <c r="A7" s="27"/>
      <c r="B7" s="28"/>
      <c r="C7" s="28"/>
      <c r="D7" s="29"/>
      <c r="E7" s="29"/>
      <c r="F7" s="29"/>
      <c r="G7" s="30"/>
    </row>
    <row r="8" spans="1:7" ht="108" customHeight="1">
      <c r="A8" s="27"/>
      <c r="B8" s="28"/>
      <c r="C8" s="28"/>
      <c r="D8" s="29"/>
      <c r="E8" s="29"/>
      <c r="F8" s="29"/>
      <c r="G8" s="30"/>
    </row>
    <row r="9" spans="1:7" ht="13.5" customHeight="1">
      <c r="A9" s="4" t="s">
        <v>10</v>
      </c>
      <c r="B9" s="5" t="s">
        <v>69</v>
      </c>
      <c r="C9" s="5" t="s">
        <v>16</v>
      </c>
      <c r="D9" s="6">
        <v>56</v>
      </c>
      <c r="E9" s="6">
        <v>6</v>
      </c>
      <c r="F9" s="6">
        <f>D9+E9</f>
        <v>62</v>
      </c>
      <c r="G9" s="8" t="s">
        <v>67</v>
      </c>
    </row>
    <row r="10" spans="1:7" ht="13.5" customHeight="1">
      <c r="A10" s="4" t="s">
        <v>14</v>
      </c>
      <c r="B10" s="5" t="s">
        <v>70</v>
      </c>
      <c r="C10" s="21" t="s">
        <v>71</v>
      </c>
      <c r="D10" s="6">
        <v>53</v>
      </c>
      <c r="E10" s="6">
        <v>7</v>
      </c>
      <c r="F10" s="6">
        <f>SUM(D10:E10)</f>
        <v>60</v>
      </c>
      <c r="G10" s="8" t="s">
        <v>72</v>
      </c>
    </row>
    <row r="11" spans="1:7" ht="13.5" customHeight="1">
      <c r="A11" s="4" t="s">
        <v>18</v>
      </c>
      <c r="B11" s="9" t="s">
        <v>73</v>
      </c>
      <c r="C11" s="9" t="s">
        <v>16</v>
      </c>
      <c r="D11" s="10">
        <v>53</v>
      </c>
      <c r="E11" s="10">
        <v>5</v>
      </c>
      <c r="F11" s="10">
        <f>D11+E11</f>
        <v>58</v>
      </c>
      <c r="G11" s="11" t="s">
        <v>67</v>
      </c>
    </row>
    <row r="12" spans="1:7" ht="13.5" customHeight="1">
      <c r="A12" s="4" t="s">
        <v>22</v>
      </c>
      <c r="B12" s="9" t="s">
        <v>74</v>
      </c>
      <c r="C12" s="14" t="s">
        <v>53</v>
      </c>
      <c r="D12" s="10">
        <v>53</v>
      </c>
      <c r="E12" s="10">
        <v>2</v>
      </c>
      <c r="F12" s="10">
        <f aca="true" t="shared" si="0" ref="F12:F18">SUM(D12:E12)</f>
        <v>55</v>
      </c>
      <c r="G12" s="15" t="s">
        <v>21</v>
      </c>
    </row>
    <row r="13" spans="1:7" ht="13.5" customHeight="1">
      <c r="A13" s="4" t="s">
        <v>24</v>
      </c>
      <c r="B13" s="9" t="s">
        <v>75</v>
      </c>
      <c r="C13" s="14" t="s">
        <v>76</v>
      </c>
      <c r="D13" s="10">
        <v>51</v>
      </c>
      <c r="E13" s="10">
        <v>2</v>
      </c>
      <c r="F13" s="10">
        <f t="shared" si="0"/>
        <v>53</v>
      </c>
      <c r="G13" s="15" t="s">
        <v>59</v>
      </c>
    </row>
    <row r="14" spans="1:7" ht="13.5" customHeight="1">
      <c r="A14" s="4" t="s">
        <v>28</v>
      </c>
      <c r="B14" s="9" t="s">
        <v>77</v>
      </c>
      <c r="C14" s="14" t="s">
        <v>26</v>
      </c>
      <c r="D14" s="10">
        <v>26</v>
      </c>
      <c r="E14" s="10">
        <v>5</v>
      </c>
      <c r="F14" s="10">
        <f t="shared" si="0"/>
        <v>31</v>
      </c>
      <c r="G14" s="15" t="s">
        <v>27</v>
      </c>
    </row>
    <row r="15" spans="1:7" ht="13.5" customHeight="1">
      <c r="A15" s="4" t="s">
        <v>30</v>
      </c>
      <c r="B15" s="9" t="s">
        <v>78</v>
      </c>
      <c r="C15" s="14" t="s">
        <v>38</v>
      </c>
      <c r="D15" s="10">
        <v>43</v>
      </c>
      <c r="E15" s="10">
        <v>3</v>
      </c>
      <c r="F15" s="10">
        <f t="shared" si="0"/>
        <v>46</v>
      </c>
      <c r="G15" s="15" t="s">
        <v>79</v>
      </c>
    </row>
    <row r="16" spans="1:7" ht="13.5" customHeight="1">
      <c r="A16" s="4" t="s">
        <v>34</v>
      </c>
      <c r="B16" s="9" t="s">
        <v>80</v>
      </c>
      <c r="C16" s="14" t="s">
        <v>81</v>
      </c>
      <c r="D16" s="10">
        <v>41</v>
      </c>
      <c r="E16" s="10">
        <v>3</v>
      </c>
      <c r="F16" s="10">
        <f t="shared" si="0"/>
        <v>44</v>
      </c>
      <c r="G16" s="15" t="s">
        <v>82</v>
      </c>
    </row>
    <row r="17" spans="1:7" ht="13.5" customHeight="1">
      <c r="A17" s="4" t="s">
        <v>63</v>
      </c>
      <c r="B17" s="9" t="s">
        <v>83</v>
      </c>
      <c r="C17" s="9" t="s">
        <v>53</v>
      </c>
      <c r="D17" s="10">
        <v>40</v>
      </c>
      <c r="E17" s="22">
        <v>1</v>
      </c>
      <c r="F17" s="10">
        <f t="shared" si="0"/>
        <v>41</v>
      </c>
      <c r="G17" s="15" t="s">
        <v>21</v>
      </c>
    </row>
    <row r="18" spans="1:7" ht="13.5" customHeight="1">
      <c r="A18" s="4" t="s">
        <v>65</v>
      </c>
      <c r="B18" s="9" t="s">
        <v>84</v>
      </c>
      <c r="C18" s="9" t="s">
        <v>26</v>
      </c>
      <c r="D18" s="10">
        <v>26</v>
      </c>
      <c r="E18" s="10">
        <v>5</v>
      </c>
      <c r="F18" s="10">
        <f t="shared" si="0"/>
        <v>31</v>
      </c>
      <c r="G18" s="15" t="s">
        <v>27</v>
      </c>
    </row>
    <row r="20" spans="3:7" ht="12.75">
      <c r="C20" s="32" t="s">
        <v>85</v>
      </c>
      <c r="D20" s="32"/>
      <c r="E20" s="32"/>
      <c r="F20" s="32"/>
      <c r="G20" s="32"/>
    </row>
    <row r="21" ht="12.75">
      <c r="B21" t="s">
        <v>46</v>
      </c>
    </row>
  </sheetData>
  <sheetProtection/>
  <mergeCells count="11">
    <mergeCell ref="C20:G20"/>
    <mergeCell ref="A1:G1"/>
    <mergeCell ref="A2:G2"/>
    <mergeCell ref="A4:G4"/>
    <mergeCell ref="A6:A8"/>
    <mergeCell ref="B6:B8"/>
    <mergeCell ref="C6:C8"/>
    <mergeCell ref="D6:D8"/>
    <mergeCell ref="E6:E8"/>
    <mergeCell ref="F6:F8"/>
    <mergeCell ref="G6:G8"/>
  </mergeCells>
  <printOptions horizontalCentered="1"/>
  <pageMargins left="0.7875" right="0.7875" top="0.6298611111111111" bottom="0.5798611111111112" header="0.5118055555555556" footer="0.5118055555555556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showGridLines="0" tabSelected="1" zoomScalePageLayoutView="0" workbookViewId="0" topLeftCell="A1">
      <selection activeCell="C10" sqref="C10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0.75390625" style="0" customWidth="1"/>
  </cols>
  <sheetData>
    <row r="1" spans="1:7" ht="16.5" customHeight="1">
      <c r="A1" s="24" t="s">
        <v>0</v>
      </c>
      <c r="B1" s="24"/>
      <c r="C1" s="24"/>
      <c r="D1" s="24"/>
      <c r="E1" s="24"/>
      <c r="F1" s="24"/>
      <c r="G1" s="24"/>
    </row>
    <row r="2" spans="1:7" ht="16.5" customHeight="1">
      <c r="A2" s="25" t="s">
        <v>86</v>
      </c>
      <c r="B2" s="25"/>
      <c r="C2" s="25"/>
      <c r="D2" s="25"/>
      <c r="E2" s="25"/>
      <c r="F2" s="25"/>
      <c r="G2" s="25"/>
    </row>
    <row r="3" spans="1:7" ht="5.25" customHeight="1">
      <c r="A3" s="1"/>
      <c r="B3" s="1"/>
      <c r="C3" s="1"/>
      <c r="D3" s="1"/>
      <c r="E3" s="1"/>
      <c r="F3" s="1"/>
      <c r="G3" s="1"/>
    </row>
    <row r="4" spans="1:7" ht="16.5" customHeight="1">
      <c r="A4" s="26" t="s">
        <v>2</v>
      </c>
      <c r="B4" s="26"/>
      <c r="C4" s="26"/>
      <c r="D4" s="26"/>
      <c r="E4" s="26"/>
      <c r="F4" s="26"/>
      <c r="G4" s="26"/>
    </row>
    <row r="5" spans="1:7" ht="12.75" customHeight="1">
      <c r="A5" s="2"/>
      <c r="B5" s="2"/>
      <c r="C5" s="2"/>
      <c r="D5" s="3"/>
      <c r="E5" s="3"/>
      <c r="F5" s="3"/>
      <c r="G5" s="3"/>
    </row>
    <row r="6" spans="1:7" ht="12.75" customHeight="1">
      <c r="A6" s="27" t="s">
        <v>3</v>
      </c>
      <c r="B6" s="28" t="s">
        <v>4</v>
      </c>
      <c r="C6" s="28" t="s">
        <v>5</v>
      </c>
      <c r="D6" s="29" t="s">
        <v>6</v>
      </c>
      <c r="E6" s="29" t="s">
        <v>7</v>
      </c>
      <c r="F6" s="29" t="s">
        <v>8</v>
      </c>
      <c r="G6" s="30" t="s">
        <v>9</v>
      </c>
    </row>
    <row r="7" spans="1:7" ht="12.75" customHeight="1">
      <c r="A7" s="27"/>
      <c r="B7" s="28"/>
      <c r="C7" s="28"/>
      <c r="D7" s="29"/>
      <c r="E7" s="29"/>
      <c r="F7" s="29"/>
      <c r="G7" s="30"/>
    </row>
    <row r="8" spans="1:7" ht="108" customHeight="1">
      <c r="A8" s="27"/>
      <c r="B8" s="28"/>
      <c r="C8" s="28"/>
      <c r="D8" s="29"/>
      <c r="E8" s="29"/>
      <c r="F8" s="29"/>
      <c r="G8" s="30"/>
    </row>
    <row r="9" spans="1:7" ht="13.5" customHeight="1">
      <c r="A9" s="17" t="s">
        <v>10</v>
      </c>
      <c r="B9" s="5" t="s">
        <v>87</v>
      </c>
      <c r="C9" s="5" t="s">
        <v>16</v>
      </c>
      <c r="D9" s="6">
        <v>69</v>
      </c>
      <c r="E9" s="6">
        <v>10</v>
      </c>
      <c r="F9" s="6">
        <f>D9+E9</f>
        <v>79</v>
      </c>
      <c r="G9" s="8" t="s">
        <v>67</v>
      </c>
    </row>
    <row r="10" spans="1:7" ht="13.5" customHeight="1">
      <c r="A10" s="17" t="s">
        <v>14</v>
      </c>
      <c r="B10" s="5" t="s">
        <v>88</v>
      </c>
      <c r="C10" s="5" t="s">
        <v>81</v>
      </c>
      <c r="D10" s="6">
        <v>67</v>
      </c>
      <c r="E10" s="6">
        <v>9</v>
      </c>
      <c r="F10" s="6">
        <v>76</v>
      </c>
      <c r="G10" s="8" t="s">
        <v>82</v>
      </c>
    </row>
    <row r="11" spans="1:7" ht="13.5" customHeight="1">
      <c r="A11" s="17" t="s">
        <v>18</v>
      </c>
      <c r="B11" s="5" t="s">
        <v>89</v>
      </c>
      <c r="C11" s="5" t="s">
        <v>32</v>
      </c>
      <c r="D11" s="6">
        <v>60</v>
      </c>
      <c r="E11" s="6">
        <v>10</v>
      </c>
      <c r="F11" s="6">
        <f>D11+E11</f>
        <v>70</v>
      </c>
      <c r="G11" s="8" t="s">
        <v>33</v>
      </c>
    </row>
    <row r="12" spans="1:7" ht="13.5" customHeight="1">
      <c r="A12" s="17" t="s">
        <v>22</v>
      </c>
      <c r="B12" s="5" t="s">
        <v>90</v>
      </c>
      <c r="C12" s="5" t="s">
        <v>12</v>
      </c>
      <c r="D12" s="6">
        <v>52</v>
      </c>
      <c r="E12" s="6">
        <v>10</v>
      </c>
      <c r="F12" s="6">
        <f>SUM(D12:E12)</f>
        <v>62</v>
      </c>
      <c r="G12" s="8" t="s">
        <v>13</v>
      </c>
    </row>
    <row r="13" spans="1:7" ht="13.5" customHeight="1">
      <c r="A13" s="4" t="s">
        <v>24</v>
      </c>
      <c r="B13" s="9" t="s">
        <v>91</v>
      </c>
      <c r="C13" s="9" t="s">
        <v>53</v>
      </c>
      <c r="D13" s="10">
        <v>50</v>
      </c>
      <c r="E13" s="10">
        <v>7</v>
      </c>
      <c r="F13" s="10">
        <f aca="true" t="shared" si="0" ref="F13:F18">D13+E13</f>
        <v>57</v>
      </c>
      <c r="G13" s="11" t="s">
        <v>21</v>
      </c>
    </row>
    <row r="14" spans="1:7" ht="13.5" customHeight="1">
      <c r="A14" s="4" t="s">
        <v>28</v>
      </c>
      <c r="B14" s="9" t="s">
        <v>92</v>
      </c>
      <c r="C14" s="9" t="s">
        <v>12</v>
      </c>
      <c r="D14" s="10">
        <v>48</v>
      </c>
      <c r="E14" s="10">
        <v>7</v>
      </c>
      <c r="F14" s="10">
        <f t="shared" si="0"/>
        <v>55</v>
      </c>
      <c r="G14" s="11" t="s">
        <v>13</v>
      </c>
    </row>
    <row r="15" spans="1:7" ht="13.5" customHeight="1">
      <c r="A15" s="4" t="s">
        <v>30</v>
      </c>
      <c r="B15" s="9" t="s">
        <v>93</v>
      </c>
      <c r="C15" s="9" t="s">
        <v>53</v>
      </c>
      <c r="D15" s="10">
        <v>47</v>
      </c>
      <c r="E15" s="10">
        <v>8</v>
      </c>
      <c r="F15" s="10">
        <f t="shared" si="0"/>
        <v>55</v>
      </c>
      <c r="G15" s="11" t="s">
        <v>21</v>
      </c>
    </row>
    <row r="16" spans="1:7" ht="13.5" customHeight="1">
      <c r="A16" s="4" t="s">
        <v>34</v>
      </c>
      <c r="B16" s="9" t="s">
        <v>94</v>
      </c>
      <c r="C16" s="9" t="s">
        <v>32</v>
      </c>
      <c r="D16" s="10">
        <v>45</v>
      </c>
      <c r="E16" s="10">
        <v>9</v>
      </c>
      <c r="F16" s="10">
        <f t="shared" si="0"/>
        <v>54</v>
      </c>
      <c r="G16" s="11" t="s">
        <v>33</v>
      </c>
    </row>
    <row r="17" spans="1:7" ht="13.5" customHeight="1">
      <c r="A17" s="4" t="s">
        <v>63</v>
      </c>
      <c r="B17" s="9" t="s">
        <v>95</v>
      </c>
      <c r="C17" s="9" t="s">
        <v>81</v>
      </c>
      <c r="D17" s="10">
        <v>43</v>
      </c>
      <c r="E17" s="10">
        <v>9</v>
      </c>
      <c r="F17" s="10">
        <f t="shared" si="0"/>
        <v>52</v>
      </c>
      <c r="G17" s="11" t="s">
        <v>82</v>
      </c>
    </row>
    <row r="18" spans="1:7" ht="13.5" customHeight="1">
      <c r="A18" s="4" t="s">
        <v>65</v>
      </c>
      <c r="B18" s="9" t="s">
        <v>96</v>
      </c>
      <c r="C18" s="14" t="s">
        <v>43</v>
      </c>
      <c r="D18" s="10">
        <v>43</v>
      </c>
      <c r="E18" s="10">
        <v>8</v>
      </c>
      <c r="F18" s="10">
        <f t="shared" si="0"/>
        <v>51</v>
      </c>
      <c r="G18" s="23" t="s">
        <v>44</v>
      </c>
    </row>
    <row r="19" spans="1:7" ht="13.5" customHeight="1">
      <c r="A19" s="4" t="s">
        <v>41</v>
      </c>
      <c r="B19" s="9" t="s">
        <v>97</v>
      </c>
      <c r="C19" s="9" t="s">
        <v>26</v>
      </c>
      <c r="D19" s="10">
        <v>38</v>
      </c>
      <c r="E19" s="10">
        <v>9</v>
      </c>
      <c r="F19" s="10">
        <f>SUM(D19:E19)</f>
        <v>47</v>
      </c>
      <c r="G19" s="11" t="s">
        <v>27</v>
      </c>
    </row>
    <row r="20" spans="1:7" ht="12.75">
      <c r="A20" s="16"/>
      <c r="B20" s="16"/>
      <c r="C20" s="31" t="s">
        <v>85</v>
      </c>
      <c r="D20" s="31"/>
      <c r="E20" s="31"/>
      <c r="F20" s="31"/>
      <c r="G20" s="31"/>
    </row>
    <row r="22" ht="12.75">
      <c r="B22" t="s">
        <v>46</v>
      </c>
    </row>
  </sheetData>
  <sheetProtection/>
  <mergeCells count="11">
    <mergeCell ref="C20:G20"/>
    <mergeCell ref="A1:G1"/>
    <mergeCell ref="A2:G2"/>
    <mergeCell ref="A4:G4"/>
    <mergeCell ref="A6:A8"/>
    <mergeCell ref="B6:B8"/>
    <mergeCell ref="C6:C8"/>
    <mergeCell ref="D6:D8"/>
    <mergeCell ref="E6:E8"/>
    <mergeCell ref="F6:F8"/>
    <mergeCell ref="G6:G8"/>
  </mergeCells>
  <printOptions horizontalCentered="1"/>
  <pageMargins left="0.7875" right="0.7875" top="0.6298611111111111" bottom="0.5798611111111112" header="0.5118055555555556" footer="0.5118055555555556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Ondrejkov Ján</cp:lastModifiedBy>
  <dcterms:modified xsi:type="dcterms:W3CDTF">2015-02-12T13:13:37Z</dcterms:modified>
  <cp:category/>
  <cp:version/>
  <cp:contentType/>
  <cp:contentStatus/>
</cp:coreProperties>
</file>